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<sst xmlns="http://schemas.openxmlformats.org/spreadsheetml/2006/main" count="1040" uniqueCount="73">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</sst>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5" sqref="E9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0</v>
      </c>
      <c r="C7" s="72">
        <v>24343.4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16930.7</v>
      </c>
      <c r="C8" s="40">
        <v>68199.8</v>
      </c>
      <c r="D8" s="43">
        <v>16930.7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26.4</v>
      </c>
      <c r="AG9" s="50">
        <f>AG10+AG15+AG24+AG33+AG47+AG52+AG54+AG61+AG62+AG71+AG72+AG76+AG88+AG81+AG83+AG82+AG69+AG89+AG91+AG90+AG70+AG40+AG92</f>
        <v>255847.7</v>
      </c>
      <c r="AH9" s="49"/>
      <c r="AI9" s="49"/>
    </row>
    <row r="10" spans="1:33" ht="15">
      <c r="A10" s="77" t="s">
        <v>4</v>
      </c>
      <c r="B10" s="26">
        <v>12847.4</v>
      </c>
      <c r="C10" s="26">
        <v>16856.3</v>
      </c>
      <c r="D10" s="22">
        <v>21.3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21.3</v>
      </c>
      <c r="AG10" s="27">
        <f>B10+C10-AF10</f>
        <v>29682.399999999998</v>
      </c>
    </row>
    <row r="11" spans="1:33" ht="15">
      <c r="A11" s="78" t="s">
        <v>5</v>
      </c>
      <c r="B11" s="25">
        <v>12248.9</v>
      </c>
      <c r="C11" s="26">
        <v>14827.5</v>
      </c>
      <c r="D11" s="22">
        <v>21.3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21.3</v>
      </c>
      <c r="AG11" s="27">
        <f>B11+C11-AF11</f>
        <v>27055.100000000002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256.70000000000005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504.6</v>
      </c>
      <c r="C14" s="26">
        <f t="shared" si="2"/>
        <v>1865.9999999999993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0</v>
      </c>
      <c r="AG14" s="27">
        <f>AG10-AG11-AG12-AG13</f>
        <v>2370.599999999996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90963.1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37337.7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65075.899999999994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58.6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3067.7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12085.400000000001</v>
      </c>
    </row>
    <row r="21" spans="1:33" ht="15">
      <c r="A21" s="78" t="s">
        <v>16</v>
      </c>
      <c r="B21" s="26">
        <v>1271.9</v>
      </c>
      <c r="C21" s="26">
        <v>861.1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2133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2304.800000000005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8542.500000000005</v>
      </c>
    </row>
    <row r="24" spans="1:36" ht="15" customHeight="1">
      <c r="A24" s="77" t="s">
        <v>7</v>
      </c>
      <c r="B24" s="26">
        <v>27750.1</v>
      </c>
      <c r="C24" s="26">
        <v>16650.1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44400.2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19981.600000000002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27750.1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44400.2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586.8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40.89999999999998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1317.7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19.1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112.8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53.09999999999995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3390.1000000000004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2786.1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540.8000000000004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5619.6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1831.3000000000002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8770.5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6932.299999999999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562.1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1271.000000000001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775.1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3052.6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1569.3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225.2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124.3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1067.2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5395.299999999999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5242.799999999999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1321.8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12771.800000000001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v>37694.4</v>
      </c>
      <c r="C92" s="22">
        <v>204.9</v>
      </c>
      <c r="D92" s="22">
        <v>5.1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5.1</v>
      </c>
      <c r="AG92" s="22">
        <f t="shared" si="17"/>
        <v>37894.200000000004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26.4</v>
      </c>
      <c r="AG94" s="58">
        <f>AG10+AG15+AG24+AG33+AG47+AG52+AG54+AG61+AG62+AG69+AG71+AG72+AG76+AG81+AG82+AG83+AG88+AG89+AG90+AG91+AG70+AG40+AG92</f>
        <v>255847.7</v>
      </c>
    </row>
    <row r="95" spans="1:33" ht="15">
      <c r="A95" s="3" t="s">
        <v>5</v>
      </c>
      <c r="B95" s="22">
        <f aca="true" t="shared" si="19" ref="B95:AD95">B11+B17+B26+B34+B55+B63+B73+B41+B77+B48</f>
        <v>61836.29999999999</v>
      </c>
      <c r="C95" s="22">
        <f t="shared" si="19"/>
        <v>40419.49999999999</v>
      </c>
      <c r="D95" s="22">
        <f t="shared" si="19"/>
        <v>21.3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21.3</v>
      </c>
      <c r="AG95" s="27">
        <f>B95+C95-AF95</f>
        <v>102234.49999999999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16350.3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65.4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3318.7000000000003</v>
      </c>
    </row>
    <row r="99" spans="1:33" ht="15">
      <c r="A99" s="3" t="s">
        <v>16</v>
      </c>
      <c r="B99" s="22">
        <f aca="true" t="shared" si="23" ref="B99:X99">B21+B30+B49+B37+B58+B13+B75+B67</f>
        <v>2110.5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5593.6</v>
      </c>
    </row>
    <row r="100" spans="1:33" ht="13.5">
      <c r="A100" s="1" t="s">
        <v>35</v>
      </c>
      <c r="B100" s="2">
        <f aca="true" t="shared" si="25" ref="B100:AD100">B94-B95-B96-B97-B98-B99</f>
        <v>90313.70000000001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5.099999999999998</v>
      </c>
      <c r="AG100" s="2">
        <f>AG94-AG95-AG96-AG97-AG98-AG99</f>
        <v>128285.20000000001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2017-10-02T11:19:46Z</cp:lastPrinted>
  <dcterms:created xsi:type="dcterms:W3CDTF">2002-11-05T08:53:00Z</dcterms:created>
  <dcterms:modified xsi:type="dcterms:W3CDTF">2017-10-03T12:15:22Z</dcterms:modified>
  <cp:category/>
  <cp:version/>
  <cp:contentType/>
  <cp:contentStatus/>
</cp:coreProperties>
</file>